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210"/>
  </bookViews>
  <sheets>
    <sheet name="KRED" sheetId="1" r:id="rId1"/>
  </sheets>
  <definedNames>
    <definedName name="_xlnm.Print_Area" localSheetId="0">KRED!$A$1:$P$37</definedName>
    <definedName name="_xlnm.Print_Titles" localSheetId="0">KRED!$6:$6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I7" i="1" l="1"/>
  <c r="I8" i="1" l="1"/>
</calcChain>
</file>

<file path=xl/sharedStrings.xml><?xml version="1.0" encoding="utf-8"?>
<sst xmlns="http://schemas.openxmlformats.org/spreadsheetml/2006/main" count="39" uniqueCount="35">
  <si>
    <t xml:space="preserve"> 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</si>
  <si>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</si>
  <si>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</si>
  <si>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</si>
  <si>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</si>
  <si>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</si>
  <si>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</si>
  <si>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</si>
  <si>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</si>
  <si>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</si>
  <si>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</si>
  <si>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</si>
  <si>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</si>
  <si>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</si>
  <si>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</si>
  <si>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</si>
  <si>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</si>
  <si>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</si>
  <si>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</si>
  <si>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Tuzluca Meslek Yüksekokulu Genel  Risk Değerlendirmesi</t>
  </si>
  <si>
    <t>ONAY</t>
  </si>
  <si>
    <t>Doç. Dr. Fikret TÜRKAN</t>
  </si>
  <si>
    <t>Müdür</t>
  </si>
  <si>
    <t>Kontrol/Önleme Uygulamaları</t>
  </si>
  <si>
    <t>FIRSATLAR</t>
  </si>
  <si>
    <t>15.01.2024/001</t>
  </si>
  <si>
    <t>Cumhurbaşkanlığı İnsan Kaynakları Ofisi ile kordineli çalışmak</t>
  </si>
  <si>
    <t>Öğrencilerin staj ve kariyer imkanlarına erişiminin artması</t>
  </si>
  <si>
    <t>Öğrenci</t>
  </si>
  <si>
    <t xml:space="preserve">Öğrenciye daha geniş staj yeri ve iş imkanı </t>
  </si>
  <si>
    <t>Yüksek Fırsat</t>
  </si>
  <si>
    <t>Ulusal Staj Programı başvuru sayısı, Yetenek Kapısı platformu, Kariyer fuarlarına katılım</t>
  </si>
  <si>
    <t>Öğrencilerin duyuru ve ilanları yeterince takip etmemeleri</t>
  </si>
  <si>
    <t>Öğrenci bilgilendirmede öğrenciden geri dönüşlerin zor alınması</t>
  </si>
  <si>
    <t>Öğrencilerin bazı fırsatları kaçırması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</si>
</sst>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b/>
      <sz val="18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textRotation="90" wrapText="1"/>
      <protection locked="0"/>
    </xf>
    <xf numFmtId="0" fontId="5" fillId="0" borderId="1" xfId="1" applyFont="1" applyFill="1" applyBorder="1" applyAlignment="1" applyProtection="1">
      <alignment horizontal="center" vertical="center" textRotation="90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4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3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347132</xdr:colOff>
      <xdr:row>1</xdr:row>
      <xdr:rowOff>42333</xdr:rowOff>
    </xdr:from>
    <xdr:to>
      <xdr:col>1</xdr:col>
      <xdr:colOff>906078</xdr:colOff>
      <xdr:row>3</xdr:row>
      <xdr:rowOff>166688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09021"/>
          <a:ext cx="558946" cy="576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="93" zoomScaleNormal="90" zoomScaleSheetLayoutView="93" zoomScalePageLayoutView="70" workbookViewId="0">
      <selection activeCell="D7" sqref="D7"/>
    </sheetView>
  </sheetViews>
  <sheetFormatPr defaultColWidth="9.140625" defaultRowHeight="12.75" x14ac:dyDescent="0.2"/>
  <cols>
    <col min="1" max="1" width="5.5703125" style="6" customWidth="1"/>
    <col min="2" max="2" width="36.28515625" style="2" customWidth="1"/>
    <col min="3" max="3" width="33.2851562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4" width="4.42578125" style="5" customWidth="1"/>
    <col min="15" max="15" width="5.8554687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47" ht="18" customHeight="1" x14ac:dyDescent="0.2">
      <c r="A2" s="52" t="s">
        <v>0</v>
      </c>
      <c r="B2" s="53"/>
      <c r="C2" s="52" t="s">
        <v>19</v>
      </c>
      <c r="D2" s="53"/>
      <c r="E2" s="53"/>
      <c r="F2" s="53"/>
      <c r="G2" s="53"/>
      <c r="H2" s="53"/>
      <c r="I2" s="53"/>
      <c r="J2" s="53"/>
      <c r="K2" s="53"/>
      <c r="L2" s="12" t="s">
        <v>1</v>
      </c>
      <c r="M2" s="39" t="s">
        <v>4</v>
      </c>
      <c r="N2" s="40"/>
      <c r="O2" s="40"/>
      <c r="P2" s="4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7" ht="18.600000000000001" customHeight="1" x14ac:dyDescent="0.2">
      <c r="A3" s="54"/>
      <c r="B3" s="55"/>
      <c r="C3" s="54"/>
      <c r="D3" s="55"/>
      <c r="E3" s="55"/>
      <c r="F3" s="55"/>
      <c r="G3" s="55"/>
      <c r="H3" s="55"/>
      <c r="I3" s="55"/>
      <c r="J3" s="55"/>
      <c r="K3" s="55"/>
      <c r="L3" s="13" t="s">
        <v>2</v>
      </c>
      <c r="M3" s="49">
        <v>44566</v>
      </c>
      <c r="N3" s="50"/>
      <c r="O3" s="50"/>
      <c r="P3" s="51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7" ht="18.75" customHeight="1" thickBot="1" x14ac:dyDescent="0.25">
      <c r="A4" s="54"/>
      <c r="B4" s="55"/>
      <c r="C4" s="54"/>
      <c r="D4" s="55"/>
      <c r="E4" s="55"/>
      <c r="F4" s="55"/>
      <c r="G4" s="55"/>
      <c r="H4" s="55"/>
      <c r="I4" s="55"/>
      <c r="J4" s="55"/>
      <c r="K4" s="55"/>
      <c r="L4" s="13" t="s">
        <v>3</v>
      </c>
      <c r="M4" s="36" t="s">
        <v>25</v>
      </c>
      <c r="N4" s="37"/>
      <c r="O4" s="37"/>
      <c r="P4" s="38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7" ht="25.15" customHeight="1" x14ac:dyDescent="0.2">
      <c r="A5" s="56" t="s">
        <v>5</v>
      </c>
      <c r="B5" s="56" t="s">
        <v>6</v>
      </c>
      <c r="C5" s="35" t="s">
        <v>7</v>
      </c>
      <c r="D5" s="35" t="s">
        <v>8</v>
      </c>
      <c r="E5" s="35" t="s">
        <v>9</v>
      </c>
      <c r="F5" s="43" t="s">
        <v>10</v>
      </c>
      <c r="G5" s="43"/>
      <c r="H5" s="43"/>
      <c r="I5" s="43"/>
      <c r="J5" s="44" t="s">
        <v>23</v>
      </c>
      <c r="K5" s="45" t="s">
        <v>11</v>
      </c>
      <c r="L5" s="47" t="s">
        <v>12</v>
      </c>
      <c r="M5" s="42" t="s">
        <v>13</v>
      </c>
      <c r="N5" s="42"/>
      <c r="O5" s="42"/>
      <c r="P5" s="4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7.75" customHeight="1" x14ac:dyDescent="0.2">
      <c r="A6" s="56"/>
      <c r="B6" s="56"/>
      <c r="C6" s="35"/>
      <c r="D6" s="35"/>
      <c r="E6" s="35"/>
      <c r="F6" s="14" t="s">
        <v>14</v>
      </c>
      <c r="G6" s="14" t="s">
        <v>15</v>
      </c>
      <c r="H6" s="15" t="s">
        <v>16</v>
      </c>
      <c r="I6" s="16" t="s">
        <v>17</v>
      </c>
      <c r="J6" s="44"/>
      <c r="K6" s="46"/>
      <c r="L6" s="48"/>
      <c r="M6" s="17" t="s">
        <v>14</v>
      </c>
      <c r="N6" s="17" t="s">
        <v>15</v>
      </c>
      <c r="O6" s="15" t="s">
        <v>18</v>
      </c>
      <c r="P6" s="16" t="s">
        <v>17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53.25" customHeight="1" x14ac:dyDescent="0.2">
      <c r="A7" s="23">
        <v>1</v>
      </c>
      <c r="B7" s="24" t="s">
        <v>33</v>
      </c>
      <c r="C7" s="18" t="s">
        <v>32</v>
      </c>
      <c r="D7" s="19" t="s">
        <v>28</v>
      </c>
      <c r="E7" s="20" t="s">
        <v>34</v>
      </c>
      <c r="F7" s="21">
        <v>3</v>
      </c>
      <c r="G7" s="21">
        <v>3</v>
      </c>
      <c r="H7" s="22">
        <f t="shared" ref="H7:H10" si="0">IF(AND(F7="",G7=""),"",(F7*G7))</f>
        <v>9</v>
      </c>
      <c r="I7" s="22" t="str">
        <f t="shared" ref="I7:I10" si="1">IF(H7="","",IF(H7&lt;=5,"ÇOK DÜŞÜK RİSK",IF(AND(H7&gt;5,H7&lt;=9),"DÜŞÜK RİSK",IF(AND(H7&gt;9,H7&lt;=12),"ORTA RİSK",IF(AND(H7&gt;12,H7&lt;=16),"YÜKSEK RİSK",IF(H7&gt;16,"ÇOK YÜKSEK RİSK",""))))))</f>
        <v>DÜŞÜK RİSK</v>
      </c>
      <c r="J7" s="20"/>
      <c r="K7" s="20"/>
      <c r="L7" s="20"/>
      <c r="M7" s="21"/>
      <c r="N7" s="21"/>
      <c r="O7" s="22"/>
      <c r="P7" s="22"/>
    </row>
    <row r="8" spans="1:47" s="4" customFormat="1" ht="38.25" customHeight="1" x14ac:dyDescent="0.2">
      <c r="A8" s="23">
        <v>2</v>
      </c>
      <c r="B8" s="24"/>
      <c r="C8" s="18"/>
      <c r="D8" s="19"/>
      <c r="E8" s="20"/>
      <c r="F8" s="21"/>
      <c r="G8" s="21"/>
      <c r="H8" s="22" t="str">
        <f t="shared" si="0"/>
        <v/>
      </c>
      <c r="I8" s="22" t="str">
        <f t="shared" si="1"/>
        <v/>
      </c>
      <c r="J8" s="20"/>
      <c r="K8" s="20"/>
      <c r="L8" s="20"/>
      <c r="M8" s="21"/>
      <c r="N8" s="21"/>
      <c r="O8" s="22"/>
      <c r="P8" s="22"/>
    </row>
    <row r="9" spans="1:47" s="4" customFormat="1" ht="43.5" customHeight="1" x14ac:dyDescent="0.2">
      <c r="A9" s="23">
        <v>3</v>
      </c>
      <c r="B9" s="24"/>
      <c r="C9" s="18"/>
      <c r="D9" s="19"/>
      <c r="E9" s="20"/>
      <c r="F9" s="21"/>
      <c r="G9" s="21"/>
      <c r="H9" s="22"/>
      <c r="I9" s="22"/>
      <c r="J9" s="20"/>
      <c r="K9" s="20"/>
      <c r="L9" s="20"/>
      <c r="M9" s="21"/>
      <c r="N9" s="21"/>
      <c r="O9" s="22"/>
      <c r="P9" s="22"/>
    </row>
    <row r="10" spans="1:47" s="4" customFormat="1" ht="81.75" customHeight="1" x14ac:dyDescent="0.2">
      <c r="A10" s="23">
        <v>4</v>
      </c>
      <c r="B10" s="24"/>
      <c r="C10" s="18"/>
      <c r="D10" s="20"/>
      <c r="E10" s="20"/>
      <c r="F10" s="21"/>
      <c r="G10" s="21"/>
      <c r="H10" s="22"/>
      <c r="I10" s="22"/>
      <c r="J10" s="20"/>
      <c r="K10" s="20"/>
      <c r="L10" s="20"/>
      <c r="M10" s="21"/>
      <c r="N10" s="21"/>
      <c r="O10" s="22"/>
      <c r="P10" s="22"/>
    </row>
    <row r="11" spans="1:47" s="4" customFormat="1" ht="28.5" customHeight="1" x14ac:dyDescent="0.2">
      <c r="A11" s="23">
        <v>5</v>
      </c>
      <c r="B11" s="24"/>
      <c r="C11" s="18"/>
      <c r="D11" s="19"/>
      <c r="E11" s="20"/>
      <c r="F11" s="21"/>
      <c r="G11" s="21"/>
      <c r="H11" s="22"/>
      <c r="I11" s="22"/>
      <c r="J11" s="20"/>
      <c r="K11" s="20"/>
      <c r="L11" s="20"/>
      <c r="M11" s="21"/>
      <c r="N11" s="21"/>
      <c r="O11" s="22"/>
      <c r="P11" s="22"/>
    </row>
    <row r="12" spans="1:47" ht="68.25" customHeight="1" x14ac:dyDescent="0.2">
      <c r="A12" s="8">
        <v>6</v>
      </c>
      <c r="B12" s="24"/>
      <c r="C12" s="18"/>
      <c r="D12" s="19"/>
      <c r="E12" s="9"/>
      <c r="F12" s="21"/>
      <c r="G12" s="21"/>
      <c r="H12" s="22"/>
      <c r="I12" s="22"/>
      <c r="J12" s="20"/>
      <c r="K12" s="20"/>
      <c r="L12" s="20"/>
      <c r="M12" s="21"/>
      <c r="N12" s="21"/>
      <c r="O12" s="22"/>
      <c r="P12" s="22"/>
    </row>
    <row r="13" spans="1:47" ht="15.75" x14ac:dyDescent="0.2">
      <c r="A13" s="6">
        <v>7</v>
      </c>
      <c r="B13" s="25"/>
      <c r="C13" s="26"/>
      <c r="D13" s="27"/>
      <c r="F13" s="28"/>
      <c r="G13" s="28"/>
      <c r="H13" s="29"/>
      <c r="I13" s="29"/>
      <c r="J13" s="20"/>
      <c r="K13" s="20"/>
      <c r="L13" s="20"/>
      <c r="M13" s="21"/>
      <c r="N13" s="21"/>
      <c r="O13" s="22"/>
      <c r="P13" s="22"/>
    </row>
    <row r="14" spans="1:47" ht="15.75" x14ac:dyDescent="0.2">
      <c r="A14" s="6">
        <v>8</v>
      </c>
      <c r="B14" s="24"/>
      <c r="C14" s="30"/>
      <c r="D14" s="19"/>
      <c r="E14" s="30"/>
      <c r="F14" s="21"/>
      <c r="G14" s="21"/>
      <c r="H14" s="22"/>
      <c r="I14" s="22"/>
      <c r="J14" s="31"/>
      <c r="K14" s="31"/>
      <c r="L14" s="20"/>
      <c r="M14" s="31"/>
      <c r="N14" s="31"/>
      <c r="O14" s="31"/>
      <c r="P14" s="31"/>
    </row>
    <row r="15" spans="1:47" ht="15.75" x14ac:dyDescent="0.2">
      <c r="A15" s="6">
        <v>9</v>
      </c>
      <c r="B15" s="32"/>
      <c r="C15" s="30"/>
      <c r="D15" s="19"/>
      <c r="E15" s="30"/>
      <c r="F15" s="30"/>
      <c r="G15" s="30"/>
      <c r="H15" s="30"/>
      <c r="I15" s="22"/>
      <c r="J15" s="30"/>
      <c r="K15" s="30"/>
      <c r="L15" s="20"/>
      <c r="M15" s="30"/>
      <c r="N15" s="30"/>
      <c r="O15" s="30"/>
      <c r="P15" s="30"/>
    </row>
    <row r="16" spans="1:47" ht="15.75" x14ac:dyDescent="0.2">
      <c r="A16" s="6">
        <v>10</v>
      </c>
      <c r="I16" s="22"/>
      <c r="J16" s="2"/>
      <c r="L16" s="5" t="s">
        <v>20</v>
      </c>
    </row>
    <row r="17" spans="1:12" ht="15.75" x14ac:dyDescent="0.2">
      <c r="A17" s="6">
        <v>11</v>
      </c>
      <c r="I17" s="22"/>
      <c r="L17" s="5" t="s">
        <v>21</v>
      </c>
    </row>
    <row r="18" spans="1:12" x14ac:dyDescent="0.2">
      <c r="C18" s="33" t="s">
        <v>24</v>
      </c>
      <c r="L18" s="5" t="s">
        <v>22</v>
      </c>
    </row>
    <row r="19" spans="1:12" ht="38.25" x14ac:dyDescent="0.2">
      <c r="A19" s="6">
        <v>12</v>
      </c>
      <c r="B19" s="2" t="s">
        <v>26</v>
      </c>
      <c r="C19" s="7" t="s">
        <v>27</v>
      </c>
      <c r="D19" s="2" t="s">
        <v>28</v>
      </c>
      <c r="E19" s="7" t="s">
        <v>29</v>
      </c>
      <c r="F19" s="5">
        <v>5</v>
      </c>
      <c r="G19" s="5">
        <v>5</v>
      </c>
      <c r="H19" s="5">
        <v>25</v>
      </c>
      <c r="I19" s="34" t="s">
        <v>30</v>
      </c>
      <c r="J19" s="5" t="s">
        <v>31</v>
      </c>
    </row>
    <row r="20" spans="1:12" x14ac:dyDescent="0.2">
      <c r="A20" s="6">
        <v>13</v>
      </c>
      <c r="I20" s="34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11 I7:I10">
    <cfRule type="expression" dxfId="29" priority="222">
      <formula>AND(H7&gt;16,H7&lt;=25)</formula>
    </cfRule>
    <cfRule type="expression" dxfId="28" priority="223">
      <formula>AND(H7&gt;=15,H7&lt;20)</formula>
    </cfRule>
    <cfRule type="expression" dxfId="27" priority="224">
      <formula>AND(H7&gt;=10,H7&lt;=12)</formula>
    </cfRule>
    <cfRule type="expression" dxfId="26" priority="225">
      <formula>AND(H7&gt;=6,H7&lt;=9)</formula>
    </cfRule>
    <cfRule type="expression" dxfId="25" priority="226">
      <formula>AND(H7&gt;=1,H7&lt;=5)</formula>
    </cfRule>
  </conditionalFormatting>
  <conditionalFormatting sqref="I11">
    <cfRule type="expression" dxfId="24" priority="21">
      <formula>AND(H11&gt;16,H11&lt;=25)</formula>
    </cfRule>
    <cfRule type="expression" dxfId="23" priority="22">
      <formula>AND(H11&gt;=15,H11&lt;20)</formula>
    </cfRule>
    <cfRule type="expression" dxfId="22" priority="23">
      <formula>AND(H11&gt;=10,H11&lt;=12)</formula>
    </cfRule>
    <cfRule type="expression" dxfId="21" priority="24">
      <formula>AND(H11&gt;=6,H11&lt;=9)</formula>
    </cfRule>
    <cfRule type="expression" dxfId="20" priority="25">
      <formula>AND(H11&gt;=1,H11&lt;=5)</formula>
    </cfRule>
  </conditionalFormatting>
  <conditionalFormatting sqref="I12">
    <cfRule type="expression" dxfId="19" priority="16">
      <formula>AND(H12&gt;16,H12&lt;=25)</formula>
    </cfRule>
    <cfRule type="expression" dxfId="18" priority="17">
      <formula>AND(H12&gt;=15,H12&lt;20)</formula>
    </cfRule>
    <cfRule type="expression" dxfId="17" priority="18">
      <formula>AND(H12&gt;=10,H12&lt;=12)</formula>
    </cfRule>
    <cfRule type="expression" dxfId="16" priority="19">
      <formula>AND(H12&gt;=6,H12&lt;=9)</formula>
    </cfRule>
    <cfRule type="expression" dxfId="15" priority="20">
      <formula>AND(H12&gt;=1,H12&lt;=5)</formula>
    </cfRule>
  </conditionalFormatting>
  <conditionalFormatting sqref="I13">
    <cfRule type="expression" dxfId="14" priority="11">
      <formula>AND(H13&gt;16,H13&lt;=25)</formula>
    </cfRule>
    <cfRule type="expression" dxfId="13" priority="12">
      <formula>AND(H13&gt;=15,H13&lt;20)</formula>
    </cfRule>
    <cfRule type="expression" dxfId="12" priority="13">
      <formula>AND(H13&gt;=10,H13&lt;=12)</formula>
    </cfRule>
    <cfRule type="expression" dxfId="11" priority="14">
      <formula>AND(H13&gt;=6,H13&lt;=9)</formula>
    </cfRule>
    <cfRule type="expression" dxfId="10" priority="15">
      <formula>AND(H13&gt;=1,H13&lt;=5)</formula>
    </cfRule>
  </conditionalFormatting>
  <conditionalFormatting sqref="I14:I17">
    <cfRule type="expression" dxfId="9" priority="6">
      <formula>AND(H14&gt;16,H14&lt;=25)</formula>
    </cfRule>
    <cfRule type="expression" dxfId="8" priority="7">
      <formula>AND(H14&gt;=15,H14&lt;20)</formula>
    </cfRule>
    <cfRule type="expression" dxfId="7" priority="8">
      <formula>AND(H14&gt;=10,H14&lt;=12)</formula>
    </cfRule>
    <cfRule type="expression" dxfId="6" priority="9">
      <formula>AND(H14&gt;=6,H14&lt;=9)</formula>
    </cfRule>
    <cfRule type="expression" dxfId="5" priority="10">
      <formula>AND(H14&gt;=1,H14&lt;=5)</formula>
    </cfRule>
  </conditionalFormatting>
  <conditionalFormatting sqref="P12:P13">
    <cfRule type="expression" dxfId="4" priority="1">
      <formula>AND(O12&gt;16,O12&lt;=25)</formula>
    </cfRule>
    <cfRule type="expression" dxfId="3" priority="2">
      <formula>AND(O12&gt;=15,O12&lt;20)</formula>
    </cfRule>
    <cfRule type="expression" dxfId="2" priority="3">
      <formula>AND(O12&gt;=10,O12&lt;=12)</formula>
    </cfRule>
    <cfRule type="expression" dxfId="1" priority="4">
      <formula>AND(O12&gt;=6,O12&lt;=9)</formula>
    </cfRule>
    <cfRule type="expression" dxfId="0" priority="5">
      <formula>AND(O12&gt;=1,O12&lt;=5)</formula>
    </cfRule>
  </conditionalFormatting>
  <pageMargins left="0.35433070866141736" right="0.35433070866141736" top="0.78740157480314965" bottom="0.78740157480314965" header="0.51181102362204722" footer="0.51181102362204722"/>
  <pageSetup paperSize="9" scale="56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Asus</cp:lastModifiedBy>
  <cp:lastPrinted>2022-01-07T15:06:52Z</cp:lastPrinted>
  <dcterms:created xsi:type="dcterms:W3CDTF">2018-02-25T12:51:09Z</dcterms:created>
  <dcterms:modified xsi:type="dcterms:W3CDTF">2024-03-28T11:14:59Z</dcterms:modified>
</cp:coreProperties>
</file>